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D I F   2 0  1 7\CUENTA PUBLICA\2017\CUENTA PUBLICA 2017\INFORMACION DIGITAL\"/>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E9" i="1" s="1"/>
  <c r="E11" i="1" s="1"/>
  <c r="D3" i="1"/>
  <c r="C3" i="1"/>
  <c r="D9" i="1" l="1"/>
  <c r="D11" i="1" s="1"/>
  <c r="C9" i="1"/>
  <c r="C11" i="1" s="1"/>
</calcChain>
</file>

<file path=xl/sharedStrings.xml><?xml version="1.0" encoding="utf-8"?>
<sst xmlns="http://schemas.openxmlformats.org/spreadsheetml/2006/main" count="31" uniqueCount="29">
  <si>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</si>
  <si>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</si>
  <si>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</si>
  <si>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</si>
  <si>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</si>
  <si>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</si>
  <si>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</si>
  <si>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</si>
  <si>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</si>
  <si>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</si>
  <si>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</si>
  <si>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</si>
  <si>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</si>
  <si>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</si>
  <si>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</si>
  <si>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</si>
  <si>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</si>
  <si>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</si>
  <si>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</si>
  <si>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</si>
  <si>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</si>
  <si>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</si>
  <si>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</si>
  <si>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</si>
  <si>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</si>
  <si>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</si>
  <si>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</si>
  <si>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Cargo del funcionario
Nombre del funcionario</t>
  </si>
  <si>
    <t>FLUJO DE FONDOS (INDICADORES DE LA POSTURA FISCAL)
AL 31 DE DICIEMBRE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</si>
</sst>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A3" sqref="A3"/>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28</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16324708.67</v>
      </c>
      <c r="D3" s="4">
        <f>D4+D5</f>
        <v>18863262.48</v>
      </c>
      <c r="E3" s="5">
        <f>E4+E5</f>
        <v>18863262.48</v>
      </c>
    </row>
    <row r="4" spans="1:5" ht="12" customHeight="1" x14ac:dyDescent="0.2">
      <c r="A4" s="16"/>
      <c r="B4" s="17" t="s">
        <v>14</v>
      </c>
      <c r="C4" s="2"/>
      <c r="D4" s="2"/>
      <c r="E4" s="3"/>
    </row>
    <row r="5" spans="1:5" ht="12" customHeight="1" x14ac:dyDescent="0.2">
      <c r="A5" s="16"/>
      <c r="B5" s="17" t="s">
        <v>16</v>
      </c>
      <c r="C5" s="2">
        <v>16324708.67</v>
      </c>
      <c r="D5" s="2">
        <v>18863262.48</v>
      </c>
      <c r="E5" s="3">
        <v>18863262.48</v>
      </c>
    </row>
    <row r="6" spans="1:5" ht="12" customHeight="1" x14ac:dyDescent="0.2">
      <c r="A6" s="16">
        <v>900002</v>
      </c>
      <c r="B6" s="18" t="s">
        <v>2</v>
      </c>
      <c r="C6" s="6">
        <f>C7+C8</f>
        <v>16324708.67</v>
      </c>
      <c r="D6" s="6">
        <f>D7+D8</f>
        <v>19584316.43</v>
      </c>
      <c r="E6" s="7">
        <f>E7+E8</f>
        <v>19584316.43</v>
      </c>
    </row>
    <row r="7" spans="1:5" ht="12" customHeight="1" x14ac:dyDescent="0.2">
      <c r="A7" s="16"/>
      <c r="B7" s="17" t="s">
        <v>18</v>
      </c>
      <c r="C7" s="2"/>
      <c r="D7" s="2"/>
      <c r="E7" s="3"/>
    </row>
    <row r="8" spans="1:5" ht="12" customHeight="1" x14ac:dyDescent="0.2">
      <c r="A8" s="16"/>
      <c r="B8" s="17" t="s">
        <v>19</v>
      </c>
      <c r="C8" s="2">
        <v>16324708.67</v>
      </c>
      <c r="D8" s="2">
        <v>19584316.43</v>
      </c>
      <c r="E8" s="3">
        <v>19584316.43</v>
      </c>
    </row>
    <row r="9" spans="1:5" ht="12" customHeight="1" x14ac:dyDescent="0.2">
      <c r="A9" s="16">
        <v>900003</v>
      </c>
      <c r="B9" s="18" t="s">
        <v>3</v>
      </c>
      <c r="C9" s="6">
        <f>C3-C6</f>
        <v>0</v>
      </c>
      <c r="D9" s="6">
        <f>D3-D6</f>
        <v>-721053.94999999925</v>
      </c>
      <c r="E9" s="7">
        <f>E3-E6</f>
        <v>-721053.94999999925</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-721053.94999999925</v>
      </c>
      <c r="E11" s="7">
        <f>E9-E10</f>
        <v>-721053.94999999925</v>
      </c>
    </row>
    <row r="12" spans="1:5" ht="12" customHeight="1" x14ac:dyDescent="0.2">
      <c r="A12" s="16">
        <v>900006</v>
      </c>
      <c r="B12" s="18" t="s">
        <v>6</v>
      </c>
      <c r="C12" s="2"/>
      <c r="D12" s="2"/>
      <c r="E12" s="3"/>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22.5" x14ac:dyDescent="0.2">
      <c r="A21" s="28"/>
      <c r="B21" s="29" t="s">
        <v>27</v>
      </c>
      <c r="C21" s="30"/>
      <c r="D21" s="31" t="s">
        <v>27</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4 C6:E7 C9:E9 C11:E12 C14: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2017-03-30T22:18:08Z</cp:lastPrinted>
  <dcterms:created xsi:type="dcterms:W3CDTF">2014-10-22T03:17:27Z</dcterms:created>
  <dcterms:modified xsi:type="dcterms:W3CDTF">2018-02-13T19:39:03Z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